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9690" windowHeight="732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'Munka1'!$5:$5</definedName>
    <definedName name="_xlnm.Print_Area" localSheetId="0">'Munka1'!$A$1:$O$70</definedName>
  </definedNames>
  <calcPr fullCalcOnLoad="1"/>
</workbook>
</file>

<file path=xl/sharedStrings.xml><?xml version="1.0" encoding="utf-8"?>
<sst xmlns="http://schemas.openxmlformats.org/spreadsheetml/2006/main" count="141" uniqueCount="94">
  <si>
    <t>BEVÉTELEK</t>
  </si>
  <si>
    <t>Kamatbevétel</t>
  </si>
  <si>
    <t>Intézményfinanszírozás</t>
  </si>
  <si>
    <t>Pénzmaradvány igénybevétele</t>
  </si>
  <si>
    <t>KIADÁSOK</t>
  </si>
  <si>
    <t>Étkezési hj.</t>
  </si>
  <si>
    <t>Társadalombiztosítási járulék</t>
  </si>
  <si>
    <t>Személyi juttatások, járulékok</t>
  </si>
  <si>
    <t>Dologi kiadások</t>
  </si>
  <si>
    <t>Könyvek, közlönyök, jogszabályok</t>
  </si>
  <si>
    <t>Telefondíj</t>
  </si>
  <si>
    <t>Belföldi kiküldetés</t>
  </si>
  <si>
    <t>Gázenergia szolgáltatás</t>
  </si>
  <si>
    <t>ÁFA</t>
  </si>
  <si>
    <t>Kiadások összesen</t>
  </si>
  <si>
    <t>Irodaszer, nyomtatvány beszerzés</t>
  </si>
  <si>
    <t>Dologi kiadások összesen:</t>
  </si>
  <si>
    <t>KIADÁSOK MINDÖSSZESEN:</t>
  </si>
  <si>
    <t>BEVÉTELEK MINDÖSSZESEN:</t>
  </si>
  <si>
    <t>Villamosenergia</t>
  </si>
  <si>
    <t>Személyi juttatások, járulékok:</t>
  </si>
  <si>
    <t>Takaró Jánosné sk.</t>
  </si>
  <si>
    <t>(+56)</t>
  </si>
  <si>
    <t>(+787)</t>
  </si>
  <si>
    <t>(-684)</t>
  </si>
  <si>
    <t>(+1005)</t>
  </si>
  <si>
    <t>(+471)</t>
  </si>
  <si>
    <t>(-28)</t>
  </si>
  <si>
    <t>(+60)</t>
  </si>
  <si>
    <t>(+18)</t>
  </si>
  <si>
    <t>(+13)</t>
  </si>
  <si>
    <t>(+2)</t>
  </si>
  <si>
    <t>(+59)</t>
  </si>
  <si>
    <t>(+41)</t>
  </si>
  <si>
    <t>(+193)</t>
  </si>
  <si>
    <t>(-15)</t>
  </si>
  <si>
    <t>(-90)</t>
  </si>
  <si>
    <t>Egészségügyi hozzájárulás</t>
  </si>
  <si>
    <t>Vízdíj, csatornadíj</t>
  </si>
  <si>
    <t>2007. terv</t>
  </si>
  <si>
    <t>(+35)</t>
  </si>
  <si>
    <t>(+545)</t>
  </si>
  <si>
    <t>(+275)</t>
  </si>
  <si>
    <t>(+25)</t>
  </si>
  <si>
    <t>(+225)</t>
  </si>
  <si>
    <t>(+20)</t>
  </si>
  <si>
    <t>(+3)</t>
  </si>
  <si>
    <t>(-275)</t>
  </si>
  <si>
    <t>(-272)</t>
  </si>
  <si>
    <t>(+1026)</t>
  </si>
  <si>
    <t>(+754)</t>
  </si>
  <si>
    <t>(+719)</t>
  </si>
  <si>
    <t>(-64)</t>
  </si>
  <si>
    <t>-</t>
  </si>
  <si>
    <t>Üdülési hozzájárulás</t>
  </si>
  <si>
    <t>Táppénz hozzájárulás</t>
  </si>
  <si>
    <t>Előző évi alulfinanszírozás átadása</t>
  </si>
  <si>
    <t>Közlekedési költségtérítés (bérlet, munkábajárás kts.)</t>
  </si>
  <si>
    <t>Egyéb költségtérítés hj. (internetszolgáltatás díj)</t>
  </si>
  <si>
    <t>Tiszteletdíj (választás SZSZB tag)</t>
  </si>
  <si>
    <t>2011.terv</t>
  </si>
  <si>
    <t>Mobil telefon jegyző</t>
  </si>
  <si>
    <t>Működési c.pe.átvét választásra</t>
  </si>
  <si>
    <t>Egyéb kommunikációs szolgáltatás</t>
  </si>
  <si>
    <t xml:space="preserve">Ingatlankataszter  karbantartás, </t>
  </si>
  <si>
    <t>Működési c.pe.átvétel KSH-tól népszámlálásra</t>
  </si>
  <si>
    <t>Munkaerőpiaci járulék</t>
  </si>
  <si>
    <t>(számítógép javítás, népesség nyilvántartó pr.felügyelet,</t>
  </si>
  <si>
    <t xml:space="preserve">iktatóprogr.,és ingatlankataszt. progr. verziókövetés,népességnyilvántartó szoftver licencdíja) </t>
  </si>
  <si>
    <t xml:space="preserve">Reprezentáció </t>
  </si>
  <si>
    <t>Egyéb kiadások / kifizetői adó cégtelefon, caffetéria után, üdülési csekk kez. díj/</t>
  </si>
  <si>
    <t>mód. előírányzat</t>
  </si>
  <si>
    <t>Megbízási díj (KSH 2011. évi népszámlálás)</t>
  </si>
  <si>
    <t>Főfoglalkozásúak bére</t>
  </si>
  <si>
    <t>2011. évi tény</t>
  </si>
  <si>
    <t>2012. évi terv</t>
  </si>
  <si>
    <t>Köztisztv. egyéb sajátos juttatása(betegszabadság,szakvizsga és konzultációs díj, szabadságmegváltás)</t>
  </si>
  <si>
    <t>Jubileumi jutalom</t>
  </si>
  <si>
    <t>Cafetéria juttatás</t>
  </si>
  <si>
    <t>Egyéb költségtérítés hj. (szemüveg, bankköltség)</t>
  </si>
  <si>
    <t>Szociális hozzájárulási adó (2012. 01.01-től)</t>
  </si>
  <si>
    <t xml:space="preserve">Nagyné Pohlon Mónika </t>
  </si>
  <si>
    <t xml:space="preserve"> körjegyző</t>
  </si>
  <si>
    <t>(+116)</t>
  </si>
  <si>
    <t>(+75)</t>
  </si>
  <si>
    <t>(+191)</t>
  </si>
  <si>
    <t>Szállítási szolgáltatás( számviteli rend, önkorm. tanácsadó szállítási ktg.)</t>
  </si>
  <si>
    <t>Karbantartás, kisjavítás (fénymásoló, nyomtató javítás)</t>
  </si>
  <si>
    <t>Egyéb üzemeltetési költség(bélyeg vásárlás, könyv csomag ktség, foglalkozáseü. vizsg.)</t>
  </si>
  <si>
    <t>Pénzbeli szolgáltatások (kp felvét díja, OTP jutalék, bankkártya éves díja )</t>
  </si>
  <si>
    <t>Készlet beszerz. (vírusírtó,diktafon stb.)</t>
  </si>
  <si>
    <t>Továbbképzés,szakmai nap,  SALDO és JOSZ tagdíj, mérlegképes továbbképzés,értekezlet</t>
  </si>
  <si>
    <t>Várdomb, 2012.február 8.</t>
  </si>
  <si>
    <t>Nyugdíjasok támogatása ktv. alapján(2 fő)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</si>
</sst>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.0\ _F_t_-;\-* #,##0.0\ _F_t_-;_-* &quot;-&quot;??\ _F_t_-;_-@_-"/>
    <numFmt numFmtId="166" formatCode="_-* #,##0\ _F_t_-;\-* #,##0\ _F_t_-;_-* &quot;-&quot;??\ _F_t_-;_-@_-"/>
  </numFmts>
  <fonts count="2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4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166" fontId="1" fillId="0" borderId="0" xfId="4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6" fontId="2" fillId="0" borderId="0" xfId="40" applyNumberFormat="1" applyFont="1" applyAlignment="1">
      <alignment/>
    </xf>
    <xf numFmtId="166" fontId="2" fillId="0" borderId="0" xfId="40" applyNumberFormat="1" applyFont="1" applyAlignment="1">
      <alignment horizontal="right"/>
    </xf>
    <xf numFmtId="166" fontId="1" fillId="0" borderId="0" xfId="40" applyNumberFormat="1" applyFont="1" applyBorder="1" applyAlignment="1">
      <alignment horizontal="center"/>
    </xf>
    <xf numFmtId="166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1" fontId="2" fillId="0" borderId="0" xfId="40" applyNumberFormat="1" applyFont="1" applyAlignment="1">
      <alignment/>
    </xf>
    <xf numFmtId="1" fontId="2" fillId="0" borderId="0" xfId="4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6" fontId="2" fillId="0" borderId="0" xfId="40" applyNumberFormat="1" applyFont="1" applyAlignment="1">
      <alignment horizontal="left"/>
    </xf>
    <xf numFmtId="1" fontId="1" fillId="0" borderId="0" xfId="40" applyNumberFormat="1" applyFont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60" zoomScaleNormal="75" zoomScalePageLayoutView="0" workbookViewId="0" topLeftCell="A2">
      <pane ySplit="4" topLeftCell="BM12" activePane="bottomLeft" state="frozen"/>
      <selection pane="topLeft" activeCell="A2" sqref="A2"/>
      <selection pane="bottomLeft" activeCell="A58" sqref="A58"/>
    </sheetView>
  </sheetViews>
  <sheetFormatPr defaultColWidth="9.00390625" defaultRowHeight="12.75"/>
  <cols>
    <col min="1" max="1" width="66.125" style="1" customWidth="1"/>
    <col min="2" max="2" width="0.12890625" style="1" customWidth="1"/>
    <col min="3" max="3" width="21.875" style="9" hidden="1" customWidth="1"/>
    <col min="4" max="4" width="16.75390625" style="15" hidden="1" customWidth="1"/>
    <col min="5" max="5" width="17.625" style="15" hidden="1" customWidth="1"/>
    <col min="6" max="6" width="39.75390625" style="12" customWidth="1"/>
    <col min="7" max="7" width="17.00390625" style="1" customWidth="1"/>
    <col min="8" max="8" width="11.125" style="15" customWidth="1"/>
    <col min="9" max="9" width="21.375" style="9" customWidth="1"/>
    <col min="10" max="10" width="5.125" style="1" hidden="1" customWidth="1"/>
    <col min="11" max="11" width="21.625" style="1" customWidth="1"/>
    <col min="12" max="12" width="11.25390625" style="1" customWidth="1"/>
    <col min="13" max="13" width="21.375" style="9" customWidth="1"/>
    <col min="14" max="14" width="9.125" style="1" hidden="1" customWidth="1"/>
    <col min="15" max="15" width="24.125" style="1" customWidth="1"/>
    <col min="16" max="16384" width="9.125" style="1" customWidth="1"/>
  </cols>
  <sheetData>
    <row r="1" ht="15">
      <c r="F1" s="2"/>
    </row>
    <row r="2" ht="15">
      <c r="F2" s="2"/>
    </row>
    <row r="3" ht="15">
      <c r="F3" s="2"/>
    </row>
    <row r="4" spans="1:6" ht="15.75">
      <c r="A4" s="3" t="s">
        <v>0</v>
      </c>
      <c r="F4" s="2"/>
    </row>
    <row r="5" spans="3:15" ht="15.75">
      <c r="C5" s="8" t="s">
        <v>39</v>
      </c>
      <c r="D5" s="16"/>
      <c r="E5" s="16"/>
      <c r="F5" s="4"/>
      <c r="G5" s="23"/>
      <c r="H5" s="38"/>
      <c r="I5" s="36" t="s">
        <v>60</v>
      </c>
      <c r="J5" s="23"/>
      <c r="K5" s="8" t="s">
        <v>71</v>
      </c>
      <c r="L5" s="8"/>
      <c r="M5" s="36" t="s">
        <v>74</v>
      </c>
      <c r="N5" s="35"/>
      <c r="O5" s="36" t="s">
        <v>75</v>
      </c>
    </row>
    <row r="6" spans="1:15" ht="15">
      <c r="A6" s="1" t="s">
        <v>62</v>
      </c>
      <c r="D6" s="15" t="s">
        <v>23</v>
      </c>
      <c r="E6" s="15" t="s">
        <v>40</v>
      </c>
      <c r="F6" s="9"/>
      <c r="G6" s="9"/>
      <c r="I6" s="9">
        <v>34</v>
      </c>
      <c r="K6" s="9">
        <v>34</v>
      </c>
      <c r="L6" s="9"/>
      <c r="M6" s="9" t="s">
        <v>53</v>
      </c>
      <c r="O6" s="9" t="s">
        <v>53</v>
      </c>
    </row>
    <row r="7" spans="1:15" ht="15">
      <c r="A7" s="1" t="s">
        <v>65</v>
      </c>
      <c r="F7" s="9"/>
      <c r="G7" s="9"/>
      <c r="I7" s="9" t="s">
        <v>53</v>
      </c>
      <c r="K7" s="9">
        <v>1036</v>
      </c>
      <c r="L7" s="9"/>
      <c r="M7" s="9">
        <v>1015</v>
      </c>
      <c r="O7" s="9" t="s">
        <v>53</v>
      </c>
    </row>
    <row r="8" spans="1:15" ht="15.75">
      <c r="A8" s="1" t="s">
        <v>1</v>
      </c>
      <c r="C8" s="9">
        <v>2</v>
      </c>
      <c r="D8" s="16"/>
      <c r="E8" s="16"/>
      <c r="F8" s="1"/>
      <c r="I8" s="9">
        <v>1</v>
      </c>
      <c r="K8" s="1">
        <v>1</v>
      </c>
      <c r="M8" s="9">
        <v>2</v>
      </c>
      <c r="O8" s="9">
        <v>1</v>
      </c>
    </row>
    <row r="9" spans="1:15" ht="15">
      <c r="A9" s="1" t="s">
        <v>2</v>
      </c>
      <c r="C9" s="9">
        <v>28457</v>
      </c>
      <c r="D9" s="14" t="s">
        <v>24</v>
      </c>
      <c r="E9" s="14" t="s">
        <v>51</v>
      </c>
      <c r="F9" s="1"/>
      <c r="I9" s="9">
        <v>26125</v>
      </c>
      <c r="K9" s="1">
        <v>26286</v>
      </c>
      <c r="L9" s="1" t="s">
        <v>85</v>
      </c>
      <c r="M9" s="9">
        <v>24983</v>
      </c>
      <c r="O9" s="1">
        <v>26571</v>
      </c>
    </row>
    <row r="10" spans="1:15" ht="15">
      <c r="A10" s="1" t="s">
        <v>56</v>
      </c>
      <c r="D10" s="14"/>
      <c r="E10" s="14"/>
      <c r="F10" s="1"/>
      <c r="G10" s="9"/>
      <c r="I10" s="9">
        <v>1641</v>
      </c>
      <c r="K10" s="1">
        <v>1641</v>
      </c>
      <c r="M10" s="9">
        <v>1641</v>
      </c>
      <c r="O10" s="9">
        <v>1494</v>
      </c>
    </row>
    <row r="11" spans="1:15" ht="15">
      <c r="A11" s="10" t="s">
        <v>3</v>
      </c>
      <c r="B11" s="10"/>
      <c r="C11" s="20">
        <v>628</v>
      </c>
      <c r="D11" s="19"/>
      <c r="E11" s="19"/>
      <c r="F11" s="10"/>
      <c r="G11" s="10"/>
      <c r="H11" s="31"/>
      <c r="I11" s="20">
        <v>162</v>
      </c>
      <c r="J11" s="10"/>
      <c r="K11" s="10">
        <v>162</v>
      </c>
      <c r="L11" s="10"/>
      <c r="M11" s="20">
        <v>162</v>
      </c>
      <c r="O11" s="20">
        <v>404</v>
      </c>
    </row>
    <row r="12" spans="1:15" ht="15.75">
      <c r="A12" s="24" t="s">
        <v>18</v>
      </c>
      <c r="B12" s="24"/>
      <c r="C12" s="21">
        <f>SUM(C6:C11)</f>
        <v>29087</v>
      </c>
      <c r="D12" s="25" t="s">
        <v>25</v>
      </c>
      <c r="E12" s="25" t="s">
        <v>50</v>
      </c>
      <c r="F12" s="21"/>
      <c r="G12" s="30"/>
      <c r="H12" s="39"/>
      <c r="I12" s="37">
        <f>SUM(I6:I11)</f>
        <v>27963</v>
      </c>
      <c r="K12" s="30">
        <f>SUM(K6:K11)</f>
        <v>29160</v>
      </c>
      <c r="L12" s="30" t="s">
        <v>85</v>
      </c>
      <c r="M12" s="37">
        <f>SUM(M6:M11)</f>
        <v>27803</v>
      </c>
      <c r="O12" s="30">
        <f>SUM(O8:O11)</f>
        <v>28470</v>
      </c>
    </row>
    <row r="13" ht="15">
      <c r="F13" s="1"/>
    </row>
    <row r="14" ht="15">
      <c r="F14" s="1"/>
    </row>
    <row r="15" spans="1:6" ht="15.75">
      <c r="A15" s="3" t="s">
        <v>4</v>
      </c>
      <c r="F15" s="1"/>
    </row>
    <row r="16" spans="1:6" ht="15">
      <c r="A16" s="6" t="s">
        <v>20</v>
      </c>
      <c r="F16" s="1"/>
    </row>
    <row r="17" spans="1:15" ht="15">
      <c r="A17" s="1" t="s">
        <v>73</v>
      </c>
      <c r="C17" s="9">
        <v>14964</v>
      </c>
      <c r="D17" s="14" t="s">
        <v>22</v>
      </c>
      <c r="E17" s="14" t="s">
        <v>41</v>
      </c>
      <c r="F17" s="1"/>
      <c r="I17" s="9">
        <v>15862</v>
      </c>
      <c r="K17" s="1">
        <v>16023</v>
      </c>
      <c r="L17" s="1" t="s">
        <v>83</v>
      </c>
      <c r="M17" s="9">
        <v>15374</v>
      </c>
      <c r="O17" s="1">
        <v>14481</v>
      </c>
    </row>
    <row r="18" spans="1:15" ht="15">
      <c r="A18" s="1" t="s">
        <v>76</v>
      </c>
      <c r="D18" s="14"/>
      <c r="E18" s="14" t="s">
        <v>42</v>
      </c>
      <c r="F18" s="1"/>
      <c r="I18" s="9" t="s">
        <v>53</v>
      </c>
      <c r="K18" s="9" t="s">
        <v>53</v>
      </c>
      <c r="L18" s="9"/>
      <c r="M18" s="9">
        <v>228</v>
      </c>
      <c r="O18" s="9" t="s">
        <v>53</v>
      </c>
    </row>
    <row r="19" spans="1:15" ht="15">
      <c r="A19" s="1" t="s">
        <v>77</v>
      </c>
      <c r="D19" s="14"/>
      <c r="E19" s="14"/>
      <c r="F19" s="1"/>
      <c r="I19" s="9" t="s">
        <v>53</v>
      </c>
      <c r="K19" s="9" t="s">
        <v>53</v>
      </c>
      <c r="L19" s="9"/>
      <c r="M19" s="9" t="s">
        <v>53</v>
      </c>
      <c r="O19" s="9">
        <v>1925</v>
      </c>
    </row>
    <row r="20" spans="1:15" ht="15">
      <c r="A20" s="1" t="s">
        <v>54</v>
      </c>
      <c r="C20" s="9">
        <v>515</v>
      </c>
      <c r="D20" s="14"/>
      <c r="E20" s="14"/>
      <c r="F20" s="1"/>
      <c r="G20" s="9"/>
      <c r="I20" s="9" t="s">
        <v>53</v>
      </c>
      <c r="K20" s="9" t="s">
        <v>53</v>
      </c>
      <c r="L20" s="9"/>
      <c r="M20" s="9">
        <v>90</v>
      </c>
      <c r="O20" s="9" t="s">
        <v>53</v>
      </c>
    </row>
    <row r="21" spans="1:15" ht="15">
      <c r="A21" s="5" t="s">
        <v>57</v>
      </c>
      <c r="C21" s="9">
        <v>183</v>
      </c>
      <c r="D21" s="14"/>
      <c r="E21" s="14"/>
      <c r="F21" s="5"/>
      <c r="I21" s="9">
        <v>226</v>
      </c>
      <c r="K21" s="1">
        <v>226</v>
      </c>
      <c r="M21" s="9">
        <v>172</v>
      </c>
      <c r="O21" s="1">
        <v>135</v>
      </c>
    </row>
    <row r="22" spans="1:15" ht="15">
      <c r="A22" s="1" t="s">
        <v>5</v>
      </c>
      <c r="C22" s="9">
        <v>840</v>
      </c>
      <c r="D22" s="14"/>
      <c r="E22" s="14" t="s">
        <v>52</v>
      </c>
      <c r="F22" s="1"/>
      <c r="G22" s="9"/>
      <c r="I22" s="9">
        <v>1176</v>
      </c>
      <c r="K22" s="1">
        <v>1176</v>
      </c>
      <c r="M22" s="9">
        <v>952</v>
      </c>
      <c r="O22" s="9" t="s">
        <v>53</v>
      </c>
    </row>
    <row r="23" spans="1:15" ht="15">
      <c r="A23" s="1" t="s">
        <v>78</v>
      </c>
      <c r="D23" s="14"/>
      <c r="E23" s="14"/>
      <c r="F23" s="1"/>
      <c r="G23" s="9"/>
      <c r="I23" s="9" t="s">
        <v>53</v>
      </c>
      <c r="K23" s="9" t="s">
        <v>53</v>
      </c>
      <c r="L23" s="9"/>
      <c r="M23" s="9" t="s">
        <v>53</v>
      </c>
      <c r="O23" s="9">
        <v>1069</v>
      </c>
    </row>
    <row r="24" spans="1:15" ht="15">
      <c r="A24" s="1" t="s">
        <v>79</v>
      </c>
      <c r="C24" s="9">
        <v>60</v>
      </c>
      <c r="D24" s="14"/>
      <c r="E24" s="14"/>
      <c r="F24" s="5"/>
      <c r="I24" s="9">
        <v>120</v>
      </c>
      <c r="K24" s="9">
        <v>120</v>
      </c>
      <c r="L24" s="9"/>
      <c r="M24" s="9">
        <v>31</v>
      </c>
      <c r="O24" s="9">
        <v>74</v>
      </c>
    </row>
    <row r="25" spans="1:15" ht="15">
      <c r="A25" s="1" t="s">
        <v>58</v>
      </c>
      <c r="D25" s="14"/>
      <c r="E25" s="14"/>
      <c r="F25" s="5"/>
      <c r="G25" s="9"/>
      <c r="I25" s="9" t="s">
        <v>53</v>
      </c>
      <c r="K25" s="9" t="s">
        <v>53</v>
      </c>
      <c r="L25" s="9"/>
      <c r="M25" s="9">
        <v>104</v>
      </c>
      <c r="O25" s="9" t="s">
        <v>53</v>
      </c>
    </row>
    <row r="26" spans="1:15" ht="15">
      <c r="A26" s="1" t="s">
        <v>72</v>
      </c>
      <c r="D26" s="14" t="s">
        <v>26</v>
      </c>
      <c r="E26" s="14" t="s">
        <v>43</v>
      </c>
      <c r="F26" s="13"/>
      <c r="G26" s="9"/>
      <c r="I26" s="9">
        <v>100</v>
      </c>
      <c r="J26" s="9"/>
      <c r="K26" s="9">
        <v>798</v>
      </c>
      <c r="L26" s="9"/>
      <c r="M26" s="9">
        <v>776</v>
      </c>
      <c r="O26" s="9" t="s">
        <v>53</v>
      </c>
    </row>
    <row r="27" spans="1:15" ht="15">
      <c r="A27" s="1" t="s">
        <v>59</v>
      </c>
      <c r="D27" s="14"/>
      <c r="E27" s="14"/>
      <c r="F27" s="13"/>
      <c r="G27" s="9"/>
      <c r="I27" s="9">
        <v>25</v>
      </c>
      <c r="J27" s="9"/>
      <c r="K27" s="9">
        <v>25</v>
      </c>
      <c r="L27" s="9"/>
      <c r="M27" s="9">
        <v>25</v>
      </c>
      <c r="O27" s="9" t="s">
        <v>53</v>
      </c>
    </row>
    <row r="28" spans="1:15" ht="15">
      <c r="A28" s="1" t="s">
        <v>6</v>
      </c>
      <c r="C28" s="9">
        <v>4698</v>
      </c>
      <c r="D28" s="14" t="s">
        <v>27</v>
      </c>
      <c r="E28" s="14" t="s">
        <v>44</v>
      </c>
      <c r="F28" s="7"/>
      <c r="I28" s="9">
        <v>4316</v>
      </c>
      <c r="K28" s="1">
        <v>4504</v>
      </c>
      <c r="L28" s="1" t="s">
        <v>84</v>
      </c>
      <c r="M28" s="9">
        <v>4221</v>
      </c>
      <c r="O28" s="9" t="s">
        <v>53</v>
      </c>
    </row>
    <row r="29" spans="1:15" ht="15">
      <c r="A29" s="1" t="s">
        <v>80</v>
      </c>
      <c r="D29" s="14"/>
      <c r="E29" s="14"/>
      <c r="F29" s="7"/>
      <c r="I29" s="9" t="s">
        <v>53</v>
      </c>
      <c r="K29" s="9" t="s">
        <v>53</v>
      </c>
      <c r="L29" s="9"/>
      <c r="M29" s="9" t="s">
        <v>53</v>
      </c>
      <c r="O29" s="9">
        <v>4430</v>
      </c>
    </row>
    <row r="30" spans="1:15" ht="15">
      <c r="A30" s="1" t="s">
        <v>66</v>
      </c>
      <c r="C30" s="9">
        <v>486</v>
      </c>
      <c r="D30" s="14" t="s">
        <v>35</v>
      </c>
      <c r="E30" s="14" t="s">
        <v>45</v>
      </c>
      <c r="F30" s="7"/>
      <c r="I30" s="9" t="s">
        <v>53</v>
      </c>
      <c r="K30" s="9" t="s">
        <v>53</v>
      </c>
      <c r="L30" s="9"/>
      <c r="M30" s="9">
        <v>162</v>
      </c>
      <c r="O30" s="9" t="s">
        <v>53</v>
      </c>
    </row>
    <row r="31" spans="1:15" s="5" customFormat="1" ht="15">
      <c r="A31" s="5" t="s">
        <v>37</v>
      </c>
      <c r="C31" s="13">
        <v>164</v>
      </c>
      <c r="D31" s="18"/>
      <c r="E31" s="18"/>
      <c r="F31" s="7"/>
      <c r="H31" s="40"/>
      <c r="I31" s="13" t="s">
        <v>53</v>
      </c>
      <c r="K31" s="13" t="s">
        <v>53</v>
      </c>
      <c r="L31" s="13"/>
      <c r="M31" s="13">
        <v>55</v>
      </c>
      <c r="O31" s="13">
        <v>151</v>
      </c>
    </row>
    <row r="32" spans="1:15" s="10" customFormat="1" ht="15">
      <c r="A32" s="10" t="s">
        <v>55</v>
      </c>
      <c r="C32" s="20"/>
      <c r="D32" s="19"/>
      <c r="E32" s="19"/>
      <c r="F32" s="22"/>
      <c r="G32" s="20"/>
      <c r="H32" s="31"/>
      <c r="I32" s="20" t="s">
        <v>53</v>
      </c>
      <c r="K32" s="20" t="s">
        <v>53</v>
      </c>
      <c r="L32" s="20"/>
      <c r="M32" s="20">
        <v>60</v>
      </c>
      <c r="O32" s="20" t="s">
        <v>53</v>
      </c>
    </row>
    <row r="33" spans="1:15" ht="15.75">
      <c r="A33" s="24" t="s">
        <v>7</v>
      </c>
      <c r="B33" s="24"/>
      <c r="C33" s="21">
        <f>SUM(C17:C31)</f>
        <v>21910</v>
      </c>
      <c r="D33" s="25" t="s">
        <v>36</v>
      </c>
      <c r="E33" s="25" t="s">
        <v>49</v>
      </c>
      <c r="F33" s="21"/>
      <c r="G33" s="30"/>
      <c r="H33" s="41"/>
      <c r="I33" s="37">
        <f>SUM(I17:I32)</f>
        <v>21825</v>
      </c>
      <c r="J33" s="27"/>
      <c r="K33" s="33">
        <f>SUM(K17:K32)</f>
        <v>22872</v>
      </c>
      <c r="L33" s="42" t="s">
        <v>85</v>
      </c>
      <c r="M33" s="37">
        <f>SUM(M17:M32)</f>
        <v>22250</v>
      </c>
      <c r="O33" s="30">
        <f>SUM(O17:O32)</f>
        <v>22265</v>
      </c>
    </row>
    <row r="34" spans="1:12" ht="15.75">
      <c r="A34" s="24"/>
      <c r="B34" s="24"/>
      <c r="C34" s="21"/>
      <c r="D34" s="25"/>
      <c r="E34" s="25"/>
      <c r="F34" s="21"/>
      <c r="G34" s="30"/>
      <c r="H34" s="41"/>
      <c r="J34" s="27"/>
      <c r="K34" s="27"/>
      <c r="L34" s="27"/>
    </row>
    <row r="35" spans="1:6" ht="15.75">
      <c r="A35" s="6" t="s">
        <v>8</v>
      </c>
      <c r="D35" s="17"/>
      <c r="E35" s="17"/>
      <c r="F35" s="8"/>
    </row>
    <row r="36" spans="1:15" ht="15">
      <c r="A36" s="1" t="s">
        <v>15</v>
      </c>
      <c r="C36" s="9">
        <v>450</v>
      </c>
      <c r="D36" s="15" t="s">
        <v>28</v>
      </c>
      <c r="F36" s="1"/>
      <c r="I36" s="9">
        <v>550</v>
      </c>
      <c r="K36" s="1">
        <v>650</v>
      </c>
      <c r="M36" s="9">
        <v>573</v>
      </c>
      <c r="O36" s="1">
        <v>550</v>
      </c>
    </row>
    <row r="37" spans="1:15" ht="15">
      <c r="A37" s="1" t="s">
        <v>9</v>
      </c>
      <c r="C37" s="9">
        <v>344</v>
      </c>
      <c r="F37" s="1"/>
      <c r="I37" s="9">
        <v>422</v>
      </c>
      <c r="K37" s="1">
        <v>422</v>
      </c>
      <c r="M37" s="9">
        <v>326</v>
      </c>
      <c r="O37" s="9">
        <v>525</v>
      </c>
    </row>
    <row r="38" spans="1:15" ht="15">
      <c r="A38" s="1" t="s">
        <v>90</v>
      </c>
      <c r="C38" s="9">
        <v>90</v>
      </c>
      <c r="D38" s="14" t="s">
        <v>29</v>
      </c>
      <c r="E38" s="14"/>
      <c r="F38" s="1"/>
      <c r="I38" s="9">
        <v>95</v>
      </c>
      <c r="K38" s="1">
        <v>95</v>
      </c>
      <c r="M38" s="9">
        <v>81</v>
      </c>
      <c r="O38" s="1">
        <v>105</v>
      </c>
    </row>
    <row r="39" spans="1:15" ht="15">
      <c r="A39" s="1" t="s">
        <v>10</v>
      </c>
      <c r="C39" s="9">
        <v>900</v>
      </c>
      <c r="D39" s="14" t="s">
        <v>30</v>
      </c>
      <c r="E39" s="14"/>
      <c r="F39" s="1"/>
      <c r="I39" s="9">
        <v>450</v>
      </c>
      <c r="K39" s="1">
        <v>450</v>
      </c>
      <c r="M39" s="9">
        <v>435</v>
      </c>
      <c r="O39" s="1">
        <v>458</v>
      </c>
    </row>
    <row r="40" spans="1:15" ht="15">
      <c r="A40" s="1" t="s">
        <v>61</v>
      </c>
      <c r="D40" s="14"/>
      <c r="E40" s="14"/>
      <c r="F40" s="1"/>
      <c r="I40" s="9">
        <v>72</v>
      </c>
      <c r="K40" s="1">
        <v>72</v>
      </c>
      <c r="M40" s="9">
        <v>50</v>
      </c>
      <c r="O40" s="1">
        <v>72</v>
      </c>
    </row>
    <row r="41" spans="1:15" ht="15">
      <c r="A41" s="1" t="s">
        <v>63</v>
      </c>
      <c r="D41" s="14"/>
      <c r="E41" s="14"/>
      <c r="F41" s="1"/>
      <c r="I41" s="9">
        <v>374</v>
      </c>
      <c r="K41" s="1">
        <v>374</v>
      </c>
      <c r="M41" s="9">
        <v>284</v>
      </c>
      <c r="O41" s="1">
        <v>376</v>
      </c>
    </row>
    <row r="42" spans="1:6" ht="15">
      <c r="A42" s="1" t="s">
        <v>67</v>
      </c>
      <c r="C42" s="9">
        <v>333</v>
      </c>
      <c r="D42" s="14"/>
      <c r="E42" s="14"/>
      <c r="F42" s="1"/>
    </row>
    <row r="43" spans="1:6" ht="15">
      <c r="A43" s="1" t="s">
        <v>68</v>
      </c>
      <c r="D43" s="14"/>
      <c r="E43" s="14"/>
      <c r="F43" s="1"/>
    </row>
    <row r="44" spans="1:15" ht="15">
      <c r="A44" s="1" t="s">
        <v>86</v>
      </c>
      <c r="D44" s="14"/>
      <c r="E44" s="1"/>
      <c r="F44" s="9"/>
      <c r="G44" s="9"/>
      <c r="I44" s="9">
        <v>5</v>
      </c>
      <c r="J44" s="9"/>
      <c r="K44" s="9">
        <v>5</v>
      </c>
      <c r="L44" s="9"/>
      <c r="M44" s="9">
        <v>6</v>
      </c>
      <c r="O44" s="9">
        <v>5</v>
      </c>
    </row>
    <row r="45" spans="1:15" ht="15">
      <c r="A45" s="1" t="s">
        <v>12</v>
      </c>
      <c r="C45" s="9">
        <v>350</v>
      </c>
      <c r="D45" s="14"/>
      <c r="E45" s="14"/>
      <c r="F45" s="1"/>
      <c r="I45" s="9">
        <v>422</v>
      </c>
      <c r="K45" s="1">
        <v>422</v>
      </c>
      <c r="M45" s="9">
        <v>344</v>
      </c>
      <c r="O45" s="1">
        <v>400</v>
      </c>
    </row>
    <row r="46" spans="1:15" ht="15">
      <c r="A46" s="1" t="s">
        <v>19</v>
      </c>
      <c r="C46" s="9">
        <v>455</v>
      </c>
      <c r="D46" s="14" t="s">
        <v>31</v>
      </c>
      <c r="E46" s="14"/>
      <c r="F46" s="1"/>
      <c r="I46" s="9">
        <v>587</v>
      </c>
      <c r="K46" s="1">
        <v>587</v>
      </c>
      <c r="M46" s="9">
        <v>588</v>
      </c>
      <c r="O46" s="1">
        <v>600</v>
      </c>
    </row>
    <row r="47" spans="1:15" ht="15">
      <c r="A47" s="1" t="s">
        <v>38</v>
      </c>
      <c r="C47" s="9">
        <v>20</v>
      </c>
      <c r="D47" s="14"/>
      <c r="E47" s="14"/>
      <c r="F47" s="1"/>
      <c r="I47" s="9">
        <v>17</v>
      </c>
      <c r="K47" s="1">
        <v>17</v>
      </c>
      <c r="M47" s="9">
        <v>10</v>
      </c>
      <c r="O47" s="1">
        <v>17</v>
      </c>
    </row>
    <row r="48" spans="1:15" ht="15">
      <c r="A48" s="1" t="s">
        <v>87</v>
      </c>
      <c r="C48" s="9">
        <v>100</v>
      </c>
      <c r="D48" s="14"/>
      <c r="E48" s="14"/>
      <c r="F48" s="5"/>
      <c r="I48" s="9">
        <v>0</v>
      </c>
      <c r="J48" s="9"/>
      <c r="K48" s="9" t="s">
        <v>53</v>
      </c>
      <c r="L48" s="9"/>
      <c r="M48" s="9">
        <v>117</v>
      </c>
      <c r="O48" s="1">
        <v>130</v>
      </c>
    </row>
    <row r="49" spans="1:15" ht="15">
      <c r="A49" s="1" t="s">
        <v>88</v>
      </c>
      <c r="C49" s="9">
        <v>210</v>
      </c>
      <c r="D49" s="14"/>
      <c r="E49" s="14"/>
      <c r="F49" s="1"/>
      <c r="I49" s="9">
        <v>300</v>
      </c>
      <c r="K49" s="1">
        <v>300</v>
      </c>
      <c r="M49" s="9">
        <v>267</v>
      </c>
      <c r="O49" s="1">
        <v>300</v>
      </c>
    </row>
    <row r="50" spans="1:15" ht="15">
      <c r="A50" s="1" t="s">
        <v>89</v>
      </c>
      <c r="D50" s="14"/>
      <c r="E50" s="14"/>
      <c r="F50" s="5"/>
      <c r="I50" s="9">
        <v>42</v>
      </c>
      <c r="K50" s="1">
        <v>42</v>
      </c>
      <c r="M50" s="9">
        <v>25</v>
      </c>
      <c r="O50" s="1">
        <v>36</v>
      </c>
    </row>
    <row r="51" spans="1:15" ht="15">
      <c r="A51" s="1" t="s">
        <v>13</v>
      </c>
      <c r="C51" s="9">
        <v>838</v>
      </c>
      <c r="D51" s="14"/>
      <c r="E51" s="14"/>
      <c r="F51" s="1"/>
      <c r="I51" s="9">
        <v>1155</v>
      </c>
      <c r="K51" s="1">
        <v>1155</v>
      </c>
      <c r="M51" s="9">
        <v>735</v>
      </c>
      <c r="O51" s="1">
        <v>1071</v>
      </c>
    </row>
    <row r="52" spans="1:15" ht="15">
      <c r="A52" s="1" t="s">
        <v>11</v>
      </c>
      <c r="C52" s="9">
        <v>550</v>
      </c>
      <c r="D52" s="14" t="s">
        <v>33</v>
      </c>
      <c r="E52" s="14" t="s">
        <v>46</v>
      </c>
      <c r="F52" s="1"/>
      <c r="I52" s="9">
        <v>900</v>
      </c>
      <c r="K52" s="1">
        <v>950</v>
      </c>
      <c r="M52" s="9">
        <v>628</v>
      </c>
      <c r="O52" s="1">
        <v>800</v>
      </c>
    </row>
    <row r="53" spans="1:15" ht="15">
      <c r="A53" s="1" t="s">
        <v>69</v>
      </c>
      <c r="C53" s="9">
        <v>50</v>
      </c>
      <c r="D53" s="18" t="s">
        <v>32</v>
      </c>
      <c r="E53" s="18"/>
      <c r="F53" s="5"/>
      <c r="I53" s="9">
        <v>10</v>
      </c>
      <c r="K53" s="1">
        <v>10</v>
      </c>
      <c r="M53" s="9">
        <v>59</v>
      </c>
      <c r="O53" s="9">
        <v>20</v>
      </c>
    </row>
    <row r="54" spans="1:15" ht="15">
      <c r="A54" s="1" t="s">
        <v>64</v>
      </c>
      <c r="C54" s="9">
        <v>230</v>
      </c>
      <c r="D54" s="14"/>
      <c r="E54" s="14"/>
      <c r="F54" s="7"/>
      <c r="I54" s="9">
        <v>225</v>
      </c>
      <c r="K54" s="1">
        <v>225</v>
      </c>
      <c r="M54" s="9">
        <v>204</v>
      </c>
      <c r="O54" s="1">
        <v>210</v>
      </c>
    </row>
    <row r="55" spans="1:15" ht="15">
      <c r="A55" s="1" t="s">
        <v>91</v>
      </c>
      <c r="C55" s="9">
        <v>515</v>
      </c>
      <c r="D55" s="14"/>
      <c r="E55" s="14" t="s">
        <v>47</v>
      </c>
      <c r="F55" s="7"/>
      <c r="I55" s="9">
        <v>260</v>
      </c>
      <c r="K55" s="1">
        <v>260</v>
      </c>
      <c r="M55" s="9">
        <v>155</v>
      </c>
      <c r="O55" s="9">
        <v>214</v>
      </c>
    </row>
    <row r="56" spans="1:15" ht="15">
      <c r="A56" s="1" t="s">
        <v>70</v>
      </c>
      <c r="C56" s="13">
        <v>286</v>
      </c>
      <c r="D56" s="18"/>
      <c r="E56" s="18"/>
      <c r="F56" s="5"/>
      <c r="I56" s="9">
        <v>232</v>
      </c>
      <c r="K56" s="1">
        <v>232</v>
      </c>
      <c r="M56" s="9">
        <v>262</v>
      </c>
      <c r="O56" s="1">
        <v>276</v>
      </c>
    </row>
    <row r="57" spans="1:15" s="10" customFormat="1" ht="15">
      <c r="A57" s="10" t="s">
        <v>93</v>
      </c>
      <c r="C57" s="20">
        <v>20</v>
      </c>
      <c r="D57" s="19"/>
      <c r="E57" s="19"/>
      <c r="H57" s="31"/>
      <c r="I57" s="20">
        <v>20</v>
      </c>
      <c r="J57" s="20"/>
      <c r="K57" s="20">
        <v>20</v>
      </c>
      <c r="L57" s="20"/>
      <c r="M57" s="20" t="s">
        <v>53</v>
      </c>
      <c r="O57" s="20">
        <v>40</v>
      </c>
    </row>
    <row r="58" spans="1:15" ht="15.75">
      <c r="A58" s="24" t="s">
        <v>16</v>
      </c>
      <c r="B58" s="24"/>
      <c r="C58" s="21">
        <f>SUM(C36:C57)</f>
        <v>5741</v>
      </c>
      <c r="D58" s="25" t="s">
        <v>34</v>
      </c>
      <c r="E58" s="25" t="s">
        <v>48</v>
      </c>
      <c r="F58" s="21"/>
      <c r="G58" s="30"/>
      <c r="H58" s="41"/>
      <c r="I58" s="37">
        <f>SUM(I36:I57)</f>
        <v>6138</v>
      </c>
      <c r="J58" s="26"/>
      <c r="K58" s="32">
        <f>SUM(K36:K57)</f>
        <v>6288</v>
      </c>
      <c r="L58" s="32"/>
      <c r="M58" s="37">
        <f>SUM(M36:M57)</f>
        <v>5149</v>
      </c>
      <c r="O58" s="30">
        <f>SUM(O36:O57)</f>
        <v>6205</v>
      </c>
    </row>
    <row r="59" spans="4:6" ht="15">
      <c r="D59" s="14"/>
      <c r="E59" s="14"/>
      <c r="F59" s="2"/>
    </row>
    <row r="60" ht="15">
      <c r="F60" s="2"/>
    </row>
    <row r="61" spans="1:6" ht="15.75">
      <c r="A61" s="11" t="s">
        <v>14</v>
      </c>
      <c r="F61" s="2"/>
    </row>
    <row r="62" spans="1:15" ht="15">
      <c r="A62" s="1" t="s">
        <v>7</v>
      </c>
      <c r="C62" s="9">
        <v>23147</v>
      </c>
      <c r="D62" s="14" t="s">
        <v>36</v>
      </c>
      <c r="E62" s="14" t="s">
        <v>49</v>
      </c>
      <c r="F62" s="1"/>
      <c r="I62" s="9">
        <v>21825</v>
      </c>
      <c r="J62" s="29"/>
      <c r="K62" s="34">
        <v>22872</v>
      </c>
      <c r="L62" s="34" t="s">
        <v>85</v>
      </c>
      <c r="M62" s="9">
        <v>22250</v>
      </c>
      <c r="O62" s="1">
        <v>22265</v>
      </c>
    </row>
    <row r="63" spans="1:15" s="10" customFormat="1" ht="15">
      <c r="A63" s="10" t="s">
        <v>8</v>
      </c>
      <c r="C63" s="20">
        <v>5721</v>
      </c>
      <c r="D63" s="19" t="s">
        <v>34</v>
      </c>
      <c r="E63" s="19" t="s">
        <v>48</v>
      </c>
      <c r="H63" s="31"/>
      <c r="I63" s="20">
        <v>6138</v>
      </c>
      <c r="J63" s="43"/>
      <c r="K63" s="44">
        <v>6288</v>
      </c>
      <c r="L63" s="44"/>
      <c r="M63" s="20">
        <v>5149</v>
      </c>
      <c r="O63" s="10">
        <v>6205</v>
      </c>
    </row>
    <row r="64" spans="1:15" ht="15.75">
      <c r="A64" s="24" t="s">
        <v>17</v>
      </c>
      <c r="B64" s="24"/>
      <c r="C64" s="21">
        <f>SUM(C62:C63)</f>
        <v>28868</v>
      </c>
      <c r="D64" s="25" t="s">
        <v>25</v>
      </c>
      <c r="E64" s="25" t="s">
        <v>50</v>
      </c>
      <c r="F64" s="21"/>
      <c r="G64" s="30"/>
      <c r="H64" s="39"/>
      <c r="I64" s="37">
        <f>SUM(I62:I63)</f>
        <v>27963</v>
      </c>
      <c r="J64" s="27"/>
      <c r="K64" s="32">
        <f>SUM(K62:K63)</f>
        <v>29160</v>
      </c>
      <c r="L64" s="32" t="s">
        <v>85</v>
      </c>
      <c r="M64" s="37">
        <f>SUM(M62:M63)</f>
        <v>27399</v>
      </c>
      <c r="O64" s="30">
        <f>SUM(O62:O63)</f>
        <v>28470</v>
      </c>
    </row>
    <row r="65" spans="1:13" ht="15.75">
      <c r="A65" s="24"/>
      <c r="B65" s="24"/>
      <c r="C65" s="21"/>
      <c r="D65" s="25"/>
      <c r="E65" s="25"/>
      <c r="F65" s="21"/>
      <c r="G65" s="30"/>
      <c r="H65" s="39"/>
      <c r="I65" s="37"/>
      <c r="J65" s="27"/>
      <c r="K65" s="32"/>
      <c r="L65" s="32"/>
      <c r="M65" s="37"/>
    </row>
    <row r="66" spans="1:13" ht="15.75">
      <c r="A66" s="24"/>
      <c r="B66" s="24"/>
      <c r="C66" s="21"/>
      <c r="D66" s="25"/>
      <c r="E66" s="25"/>
      <c r="F66" s="21"/>
      <c r="G66" s="30"/>
      <c r="H66" s="39"/>
      <c r="I66" s="37"/>
      <c r="J66" s="27"/>
      <c r="K66" s="32"/>
      <c r="L66" s="32"/>
      <c r="M66" s="37"/>
    </row>
    <row r="67" ht="15">
      <c r="F67" s="2"/>
    </row>
    <row r="68" spans="1:6" ht="15">
      <c r="A68" s="1" t="s">
        <v>92</v>
      </c>
      <c r="D68" s="15" t="s">
        <v>21</v>
      </c>
      <c r="F68" s="28"/>
    </row>
    <row r="69" ht="15">
      <c r="F69" s="2" t="s">
        <v>81</v>
      </c>
    </row>
    <row r="70" ht="15">
      <c r="F70" s="2" t="s">
        <v>82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&amp;C&amp;"Arial CE,Félkövér"&amp;12Várdomb-Pörböly községek Körjegyzősége 2012. évi költségvetése
  ezer Ft-ban</oddHeader>
    <oddFooter>&amp;C
&amp;P</oddFooter>
  </headerFooter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Polgármestrei Hivatal</cp:lastModifiedBy>
  <cp:lastPrinted>2012-02-08T10:09:36Z</cp:lastPrinted>
  <dcterms:created xsi:type="dcterms:W3CDTF">1997-01-17T14:02:09Z</dcterms:created>
  <dcterms:modified xsi:type="dcterms:W3CDTF">2012-02-08T11:02:14Z</dcterms:modified>
  <cp:category/>
  <cp:version/>
  <cp:contentType/>
  <cp:contentStatus/>
</cp:coreProperties>
</file>